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escritorio\CHARCAS 2018-2021\puntos cuenta publica 2021\Punto 51\"/>
    </mc:Choice>
  </mc:AlternateContent>
  <xr:revisionPtr revIDLastSave="0" documentId="8_{36022052-B56D-4274-A4B3-187B431A3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K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6" l="1"/>
  <c r="C23" i="6"/>
  <c r="B23" i="6"/>
  <c r="C17" i="6"/>
  <c r="C16" i="6"/>
  <c r="C15" i="6"/>
  <c r="C12" i="6" s="1"/>
  <c r="C34" i="6" s="1"/>
  <c r="C14" i="6"/>
  <c r="C13" i="6"/>
  <c r="B12" i="6"/>
  <c r="B34" i="6" s="1"/>
</calcChain>
</file>

<file path=xl/sharedStrings.xml><?xml version="1.0" encoding="utf-8"?>
<sst xmlns="http://schemas.openxmlformats.org/spreadsheetml/2006/main" count="30" uniqueCount="22">
  <si>
    <t>(PESOS)</t>
  </si>
  <si>
    <t xml:space="preserve">Año en Cuestión </t>
  </si>
  <si>
    <t>Proyecciones de Egresos - LDF</t>
  </si>
  <si>
    <t>(CIFRAS NOMINALES)</t>
  </si>
  <si>
    <r>
      <t>1.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</si>
  <si>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</si>
  <si>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</si>
  <si>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</si>
  <si>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</si>
  <si>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</si>
  <si>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</si>
  <si>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</si>
  <si>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</si>
  <si>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</si>
  <si>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</si>
  <si>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</si>
  <si>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  </t>
    </r>
    <r>
      <rPr>
        <b/>
        <sz val="9"/>
        <color theme="1"/>
        <rFont val="Arial"/>
        <family val="2"/>
      </rPr>
      <t>Total de Egresos Proyectados (3 = 1 + 2)</t>
    </r>
  </si>
  <si>
    <t xml:space="preserve">Concepto </t>
  </si>
  <si>
    <t xml:space="preserve">Año 2 </t>
  </si>
  <si>
    <t xml:space="preserve">Año 3 </t>
  </si>
  <si>
    <t>ANEXO K</t>
  </si>
  <si>
    <t xml:space="preserve">Municipio de Charcas, S.L.P.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</si>
</sst>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3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1" fillId="0" borderId="4" xfId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0</xdr:col>
      <xdr:colOff>1885950</xdr:colOff>
      <xdr:row>3</xdr:row>
      <xdr:rowOff>57150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23825" y="85725"/>
          <a:ext cx="17621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HOJA MEMBRETADA DEL MUNICIPIO</a:t>
          </a: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1162050</xdr:colOff>
      <xdr:row>36</xdr:row>
      <xdr:rowOff>104775</xdr:rowOff>
    </xdr:from>
    <xdr:to>
      <xdr:col>4</xdr:col>
      <xdr:colOff>276225</xdr:colOff>
      <xdr:row>44</xdr:row>
      <xdr:rowOff>66675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2050" y="6076950"/>
          <a:ext cx="513397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L.C.P</a:t>
          </a:r>
          <a:r>
            <a:rPr lang="es-MX" sz="1100" baseline="0"/>
            <a:t> JESSICA BERNAL ONTIVEROS</a:t>
          </a:r>
        </a:p>
        <a:p>
          <a:pPr algn="ctr"/>
          <a:r>
            <a:rPr lang="es-MX" sz="1100" baseline="0"/>
            <a:t>TESORERA MUNICIPAL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showGridLines="0" tabSelected="1" workbookViewId="0">
      <pane ySplit="10" topLeftCell="A34" activePane="bottomLeft" state="frozen"/>
      <selection pane="bottomLeft" activeCell="H39" sqref="H39"/>
    </sheetView>
  </sheetViews>
  <sheetFormatPr baseColWidth="10" defaultColWidth="11" defaultRowHeight="12" x14ac:dyDescent="0.2"/>
  <cols>
    <col min="1" max="1" width="54.85546875" style="1" customWidth="1"/>
    <col min="2" max="2" width="16.5703125" style="1" customWidth="1"/>
    <col min="3" max="3" width="15.140625" style="1" customWidth="1"/>
    <col min="4" max="16384" width="11" style="1"/>
  </cols>
  <sheetData>
    <row r="1" spans="1:5" ht="15" customHeight="1" x14ac:dyDescent="0.2">
      <c r="A1" s="16" t="s">
        <v>20</v>
      </c>
      <c r="B1" s="16"/>
      <c r="C1" s="16"/>
      <c r="D1" s="16"/>
      <c r="E1" s="16"/>
    </row>
    <row r="2" spans="1:5" x14ac:dyDescent="0.2">
      <c r="E2" s="3"/>
    </row>
    <row r="3" spans="1:5" x14ac:dyDescent="0.2">
      <c r="E3" s="3"/>
    </row>
    <row r="4" spans="1:5" x14ac:dyDescent="0.2">
      <c r="E4" s="3"/>
    </row>
    <row r="5" spans="1:5" s="2" customFormat="1" x14ac:dyDescent="0.2">
      <c r="A5" s="17" t="s">
        <v>21</v>
      </c>
      <c r="B5" s="17"/>
      <c r="C5" s="17"/>
      <c r="D5" s="17"/>
      <c r="E5" s="17"/>
    </row>
    <row r="6" spans="1:5" s="2" customFormat="1" x14ac:dyDescent="0.2">
      <c r="A6" s="17" t="s">
        <v>2</v>
      </c>
      <c r="B6" s="17"/>
      <c r="C6" s="17"/>
      <c r="D6" s="17"/>
      <c r="E6" s="17"/>
    </row>
    <row r="7" spans="1:5" s="2" customFormat="1" x14ac:dyDescent="0.2">
      <c r="A7" s="17" t="s">
        <v>0</v>
      </c>
      <c r="B7" s="17"/>
      <c r="C7" s="17"/>
      <c r="D7" s="17"/>
      <c r="E7" s="17"/>
    </row>
    <row r="8" spans="1:5" s="2" customFormat="1" x14ac:dyDescent="0.2">
      <c r="A8" s="17" t="s">
        <v>3</v>
      </c>
      <c r="B8" s="17"/>
      <c r="C8" s="17"/>
      <c r="D8" s="17"/>
      <c r="E8" s="17"/>
    </row>
    <row r="9" spans="1:5" s="2" customFormat="1" x14ac:dyDescent="0.2">
      <c r="A9" s="12" t="s">
        <v>17</v>
      </c>
      <c r="B9" s="4" t="s">
        <v>1</v>
      </c>
      <c r="C9" s="14">
        <v>2022</v>
      </c>
      <c r="D9" s="14" t="s">
        <v>18</v>
      </c>
      <c r="E9" s="14" t="s">
        <v>19</v>
      </c>
    </row>
    <row r="10" spans="1:5" s="2" customFormat="1" x14ac:dyDescent="0.2">
      <c r="A10" s="13"/>
      <c r="B10" s="5">
        <v>2021</v>
      </c>
      <c r="C10" s="15"/>
      <c r="D10" s="15"/>
      <c r="E10" s="15"/>
    </row>
    <row r="11" spans="1:5" x14ac:dyDescent="0.2">
      <c r="A11" s="6"/>
      <c r="B11" s="11"/>
      <c r="C11" s="11"/>
      <c r="D11" s="11"/>
      <c r="E11" s="11"/>
    </row>
    <row r="12" spans="1:5" x14ac:dyDescent="0.2">
      <c r="A12" s="7" t="s">
        <v>4</v>
      </c>
      <c r="B12" s="18">
        <f>+B13+B14+B15+B16+B17+B18+B19+B20+B21</f>
        <v>56760200.210000001</v>
      </c>
      <c r="C12" s="18">
        <f>+C13+C14+C15+C16+C17+C18+C19+C20+C21</f>
        <v>59030608.218400002</v>
      </c>
      <c r="D12" s="9"/>
      <c r="E12" s="9"/>
    </row>
    <row r="13" spans="1:5" x14ac:dyDescent="0.2">
      <c r="A13" s="8" t="s">
        <v>5</v>
      </c>
      <c r="B13" s="18">
        <v>24990342</v>
      </c>
      <c r="C13" s="18">
        <f>+B13*1.04</f>
        <v>25989955.68</v>
      </c>
      <c r="D13" s="9"/>
      <c r="E13" s="9"/>
    </row>
    <row r="14" spans="1:5" x14ac:dyDescent="0.2">
      <c r="A14" s="8" t="s">
        <v>6</v>
      </c>
      <c r="B14" s="18">
        <v>8772378.2100000009</v>
      </c>
      <c r="C14" s="18">
        <f t="shared" ref="C14:C17" si="0">+B14*1.04</f>
        <v>9123273.3384000007</v>
      </c>
      <c r="D14" s="9"/>
      <c r="E14" s="9"/>
    </row>
    <row r="15" spans="1:5" x14ac:dyDescent="0.2">
      <c r="A15" s="8" t="s">
        <v>7</v>
      </c>
      <c r="B15" s="18">
        <v>14807980</v>
      </c>
      <c r="C15" s="18">
        <f t="shared" si="0"/>
        <v>15400299.200000001</v>
      </c>
      <c r="D15" s="9"/>
      <c r="E15" s="9"/>
    </row>
    <row r="16" spans="1:5" x14ac:dyDescent="0.2">
      <c r="A16" s="8" t="s">
        <v>8</v>
      </c>
      <c r="B16" s="18">
        <v>8077000</v>
      </c>
      <c r="C16" s="18">
        <f t="shared" si="0"/>
        <v>8400080</v>
      </c>
      <c r="D16" s="9"/>
      <c r="E16" s="9"/>
    </row>
    <row r="17" spans="1:5" x14ac:dyDescent="0.2">
      <c r="A17" s="8" t="s">
        <v>9</v>
      </c>
      <c r="B17" s="18">
        <v>112500</v>
      </c>
      <c r="C17" s="18">
        <f t="shared" si="0"/>
        <v>117000</v>
      </c>
      <c r="D17" s="9"/>
      <c r="E17" s="9"/>
    </row>
    <row r="18" spans="1:5" x14ac:dyDescent="0.2">
      <c r="A18" s="8" t="s">
        <v>10</v>
      </c>
      <c r="B18" s="18"/>
      <c r="C18" s="19"/>
      <c r="D18" s="9"/>
      <c r="E18" s="9"/>
    </row>
    <row r="19" spans="1:5" x14ac:dyDescent="0.2">
      <c r="A19" s="8" t="s">
        <v>11</v>
      </c>
      <c r="B19" s="18"/>
      <c r="C19" s="19"/>
      <c r="D19" s="9"/>
      <c r="E19" s="9"/>
    </row>
    <row r="20" spans="1:5" x14ac:dyDescent="0.2">
      <c r="A20" s="8" t="s">
        <v>12</v>
      </c>
      <c r="B20" s="18"/>
      <c r="C20" s="19"/>
      <c r="D20" s="9"/>
      <c r="E20" s="9"/>
    </row>
    <row r="21" spans="1:5" x14ac:dyDescent="0.2">
      <c r="A21" s="8" t="s">
        <v>13</v>
      </c>
      <c r="B21" s="18"/>
      <c r="C21" s="19"/>
      <c r="D21" s="9"/>
      <c r="E21" s="9"/>
    </row>
    <row r="22" spans="1:5" x14ac:dyDescent="0.2">
      <c r="A22" s="9"/>
      <c r="B22" s="18"/>
      <c r="C22" s="19"/>
      <c r="D22" s="9"/>
      <c r="E22" s="9"/>
    </row>
    <row r="23" spans="1:5" x14ac:dyDescent="0.2">
      <c r="A23" s="7" t="s">
        <v>14</v>
      </c>
      <c r="B23" s="18">
        <f>+B24+B29</f>
        <v>55649999.789999999</v>
      </c>
      <c r="C23" s="18">
        <f>+C24+C29</f>
        <v>57875999.781599998</v>
      </c>
      <c r="D23" s="9"/>
      <c r="E23" s="9"/>
    </row>
    <row r="24" spans="1:5" x14ac:dyDescent="0.2">
      <c r="A24" s="8" t="s">
        <v>5</v>
      </c>
      <c r="B24" s="18"/>
      <c r="C24" s="19"/>
      <c r="D24" s="9"/>
      <c r="E24" s="9"/>
    </row>
    <row r="25" spans="1:5" x14ac:dyDescent="0.2">
      <c r="A25" s="8" t="s">
        <v>6</v>
      </c>
      <c r="B25" s="18"/>
      <c r="C25" s="19"/>
      <c r="D25" s="9"/>
      <c r="E25" s="9"/>
    </row>
    <row r="26" spans="1:5" x14ac:dyDescent="0.2">
      <c r="A26" s="8" t="s">
        <v>7</v>
      </c>
      <c r="B26" s="18"/>
      <c r="C26" s="19"/>
      <c r="D26" s="9"/>
      <c r="E26" s="9"/>
    </row>
    <row r="27" spans="1:5" x14ac:dyDescent="0.2">
      <c r="A27" s="8" t="s">
        <v>8</v>
      </c>
      <c r="B27" s="18"/>
      <c r="C27" s="19"/>
      <c r="D27" s="9"/>
      <c r="E27" s="9"/>
    </row>
    <row r="28" spans="1:5" x14ac:dyDescent="0.2">
      <c r="A28" s="8" t="s">
        <v>9</v>
      </c>
      <c r="B28" s="18"/>
      <c r="C28" s="19"/>
      <c r="D28" s="9"/>
      <c r="E28" s="9"/>
    </row>
    <row r="29" spans="1:5" x14ac:dyDescent="0.2">
      <c r="A29" s="8" t="s">
        <v>10</v>
      </c>
      <c r="B29" s="18">
        <v>55649999.789999999</v>
      </c>
      <c r="C29" s="18">
        <f>+B29*1.04</f>
        <v>57875999.781599998</v>
      </c>
      <c r="D29" s="9"/>
      <c r="E29" s="9"/>
    </row>
    <row r="30" spans="1:5" x14ac:dyDescent="0.2">
      <c r="A30" s="8" t="s">
        <v>11</v>
      </c>
      <c r="B30" s="18"/>
      <c r="C30" s="19"/>
      <c r="D30" s="9"/>
      <c r="E30" s="9"/>
    </row>
    <row r="31" spans="1:5" x14ac:dyDescent="0.2">
      <c r="A31" s="8" t="s">
        <v>15</v>
      </c>
      <c r="B31" s="18"/>
      <c r="C31" s="19"/>
      <c r="D31" s="9"/>
      <c r="E31" s="9"/>
    </row>
    <row r="32" spans="1:5" x14ac:dyDescent="0.2">
      <c r="A32" s="8" t="s">
        <v>13</v>
      </c>
      <c r="B32" s="18"/>
      <c r="C32" s="19"/>
      <c r="D32" s="9"/>
      <c r="E32" s="9"/>
    </row>
    <row r="33" spans="1:5" x14ac:dyDescent="0.2">
      <c r="A33" s="9"/>
      <c r="B33" s="18"/>
      <c r="C33" s="19"/>
      <c r="D33" s="9"/>
      <c r="E33" s="9"/>
    </row>
    <row r="34" spans="1:5" x14ac:dyDescent="0.2">
      <c r="A34" s="7" t="s">
        <v>16</v>
      </c>
      <c r="B34" s="18">
        <f>+B12+B23</f>
        <v>112410200</v>
      </c>
      <c r="C34" s="18">
        <f>+C12+C23</f>
        <v>116906608</v>
      </c>
      <c r="D34" s="9"/>
      <c r="E34" s="9"/>
    </row>
    <row r="35" spans="1:5" x14ac:dyDescent="0.2">
      <c r="A35" s="10"/>
      <c r="B35" s="10"/>
      <c r="C35" s="10"/>
      <c r="D35" s="10"/>
      <c r="E35" s="10"/>
    </row>
  </sheetData>
  <mergeCells count="9">
    <mergeCell ref="A9:A10"/>
    <mergeCell ref="C9:C10"/>
    <mergeCell ref="D9:D10"/>
    <mergeCell ref="E9:E10"/>
    <mergeCell ref="A1:E1"/>
    <mergeCell ref="A5:E5"/>
    <mergeCell ref="A6:E6"/>
    <mergeCell ref="A7:E7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2022-03-25T01:42:38Z</cp:lastPrinted>
  <dcterms:created xsi:type="dcterms:W3CDTF">2016-10-23T06:30:33Z</dcterms:created>
  <dcterms:modified xsi:type="dcterms:W3CDTF">2022-04-01T01:40:01Z</dcterms:modified>
</cp:coreProperties>
</file>