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<sst xmlns="http://schemas.openxmlformats.org/spreadsheetml/2006/main" count="61" uniqueCount="53">
  <si>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</si>
  <si>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</si>
  <si>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</si>
  <si>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</si>
  <si>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</si>
  <si>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</si>
  <si>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</si>
  <si>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</si>
  <si>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</si>
  <si>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</si>
  <si>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</si>
  <si>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</si>
  <si>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</si>
  <si>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</si>
  <si>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</si>
  <si>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</si>
  <si>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</si>
  <si>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</si>
  <si>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</si>
  <si>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</si>
  <si>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</si>
  <si>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</si>
  <si>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</si>
  <si>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</si>
  <si>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</si>
  <si>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</si>
  <si>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</si>
  <si>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</si>
  <si>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</si>
  <si>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</si>
  <si>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</si>
  <si>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</si>
  <si>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</si>
  <si>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</si>
  <si>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</si>
  <si>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</si>
  <si>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</si>
  <si>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</si>
  <si>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</si>
  <si>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</si>
  <si>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</si>
  <si>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</si>
  <si>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</si>
  <si>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</si>
  <si>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</si>
  <si>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</si>
  <si>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</si>
  <si>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</si>
  <si>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</si>
  <si>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</si>
  <si>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</si>
  <si>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CHARCAS</t>
  </si>
  <si>
    <t>Del 1 de Enero al 30 de Junio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</si>
</sst>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52061667.78</v>
      </c>
      <c r="H15" s="17">
        <f>SUM(H16:H26)</f>
        <v>87668259.55000001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3463072</v>
      </c>
      <c r="H16" s="18">
        <v>3482245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402000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2833422.4</v>
      </c>
      <c r="H19" s="18">
        <v>3102806.68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18364.15</v>
      </c>
      <c r="H20" s="18">
        <v>18649.33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241176</v>
      </c>
      <c r="H21" s="18">
        <v>164399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45103633.23</v>
      </c>
      <c r="H23" s="18">
        <v>80785235.59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114923.95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23100269.98</v>
      </c>
      <c r="H28" s="17">
        <f>SUM(H29:H44)</f>
        <v>55689666.74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10589258.12</v>
      </c>
      <c r="H29" s="18">
        <v>19935903.72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2677336.11</v>
      </c>
      <c r="H30" s="18">
        <v>8130009.24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6828642.7</v>
      </c>
      <c r="H31" s="18">
        <v>16629930.74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876000</v>
      </c>
      <c r="H32" s="18">
        <v>2030327.75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306593.62</v>
      </c>
      <c r="H35" s="18">
        <v>6776476.3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1127900.67</v>
      </c>
      <c r="H36" s="18">
        <v>2187018.99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694538.76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28961397.8</v>
      </c>
      <c r="H47" s="23">
        <f>H15-H28</f>
        <v>31978592.81000001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4556230.14</v>
      </c>
      <c r="H56" s="17">
        <f>SUM(H57:H59)</f>
        <v>36258014.08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3689858.57</v>
      </c>
      <c r="H57" s="18">
        <v>34231475.7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866371.57</v>
      </c>
      <c r="H58" s="18">
        <v>2018557.58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7980.8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-4556230.14</v>
      </c>
      <c r="H61" s="23">
        <f>H51-H56</f>
        <v>-36258014.08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24405167.66</v>
      </c>
      <c r="H82" s="23">
        <f>H47+H61+H79</f>
        <v>-4279421.269999988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1059446.2</v>
      </c>
      <c r="H84" s="37">
        <v>5338867.47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25464613.86</v>
      </c>
      <c r="H85" s="42">
        <f>+H82+H84</f>
        <v>1059446.2000000114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2016-04-29T18:09:52Z</cp:lastPrinted>
  <dcterms:created xsi:type="dcterms:W3CDTF">2014-09-04T19:30:54Z</dcterms:created>
  <dcterms:modified xsi:type="dcterms:W3CDTF">2022-08-15T22:37:09Z</dcterms:modified>
  <cp:category/>
  <cp:version/>
  <cp:contentType/>
  <cp:contentStatus/>
</cp:coreProperties>
</file>